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2017-18 Qtr 2 - ITT" sheetId="1" r:id="rId1"/>
  </sheets>
  <definedNames>
    <definedName name="_xlnm._FilterDatabase" localSheetId="0" hidden="1">'2017-18 Qtr 2 - ITT'!$B$3:$N$10</definedName>
    <definedName name="_xlnm.Print_Titles" localSheetId="0">'2017-18 Qtr 2 - ITT'!$1:$2</definedName>
  </definedName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6" i="1"/>
</calcChain>
</file>

<file path=xl/sharedStrings.xml><?xml version="1.0" encoding="utf-8"?>
<sst xmlns="http://schemas.openxmlformats.org/spreadsheetml/2006/main" count="49" uniqueCount="38">
  <si>
    <t>Project reference</t>
  </si>
  <si>
    <t>Project title</t>
  </si>
  <si>
    <t>Estimated value</t>
  </si>
  <si>
    <t>Department</t>
  </si>
  <si>
    <t>Officer</t>
  </si>
  <si>
    <t>Contract start date</t>
  </si>
  <si>
    <t>Contract end date</t>
  </si>
  <si>
    <r>
      <rPr>
        <b/>
        <sz val="10"/>
        <color rgb="FFFFFFFF"/>
        <rFont val="Arial"/>
      </rPr>
      <t xml:space="preserve">Contract period
</t>
    </r>
  </si>
  <si>
    <t>Type</t>
  </si>
  <si>
    <t>Description</t>
  </si>
  <si>
    <t>Contracts</t>
  </si>
  <si>
    <t>ITT</t>
  </si>
  <si>
    <t>PQQ</t>
  </si>
  <si>
    <t>Quotations</t>
  </si>
  <si>
    <t>Quick quote</t>
  </si>
  <si>
    <t>Wilson, Dave</t>
  </si>
  <si>
    <t>Annual Maintenance - Software</t>
  </si>
  <si>
    <t>Etchells, Janet</t>
  </si>
  <si>
    <t>DN287249</t>
  </si>
  <si>
    <t>DN286583</t>
  </si>
  <si>
    <t>Refurbishment re: Unit 29, Ransomes Europark, Ipswich</t>
  </si>
  <si>
    <t>DN262698</t>
  </si>
  <si>
    <t>Specialist Day Services for People with Dementia</t>
  </si>
  <si>
    <t>DN294783</t>
  </si>
  <si>
    <t>Refurbishment works: Unit 29, Ransomes Europark, Ipswich</t>
  </si>
  <si>
    <t>DN299703</t>
  </si>
  <si>
    <t>Business Objects</t>
  </si>
  <si>
    <t>DN282673</t>
  </si>
  <si>
    <t>TENDER FOR THE PROVISION OF DEVELOPMENT ADVICE FOR A PROPOSED GARDEN VILLAGE</t>
  </si>
  <si>
    <t>DN290246</t>
  </si>
  <si>
    <t>The Provision of Direct Payment Support Service</t>
  </si>
  <si>
    <t>Project Start Date</t>
  </si>
  <si>
    <t>Project Completion Date</t>
  </si>
  <si>
    <t>Henrietta Burton</t>
  </si>
  <si>
    <t>Julie Hayes</t>
  </si>
  <si>
    <t>Sue Hogan/Dave Wilson</t>
  </si>
  <si>
    <t>Dave Wilson/Sue Hogan</t>
  </si>
  <si>
    <t>Qtr 2 2017-18 - RFX - Government Transparency Code - Every RFX above minimum value (£5,000)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</si>
</sst>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9]&quot;£&quot;#,##0;\(&quot;£&quot;#,##0\)"/>
    <numFmt numFmtId="165" formatCode="[$-10809]dd/mm/yyyy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sz val="18"/>
      <color rgb="FF1C3A70"/>
      <name val="Tahoma"/>
    </font>
    <font>
      <b/>
      <sz val="10"/>
      <color rgb="FFFFFFFF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4" fontId="4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0000FF"/>
      <rgbColor rgb="00D3D3D3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topLeftCell="B1" workbookViewId="0">
      <pane ySplit="2" topLeftCell="A3" activePane="bottomLeft" state="frozen"/>
      <selection pane="bottomLeft" activeCell="C11" sqref="C11"/>
    </sheetView>
  </sheetViews>
  <sheetFormatPr defaultRowHeight="33" customHeight="1"/>
  <cols>
    <col min="1" max="1" width="0" hidden="1" customWidth="1"/>
    <col min="2" max="2" width="30.140625" customWidth="1"/>
    <col min="3" max="3" width="56.7109375" customWidth="1"/>
    <col min="4" max="4" width="18.140625" customWidth="1"/>
    <col min="5" max="8" width="13.42578125" customWidth="1"/>
    <col min="9" max="9" width="13.5703125" customWidth="1"/>
    <col min="10" max="10" width="10.7109375" customWidth="1"/>
    <col min="11" max="11" width="2.85546875" customWidth="1"/>
    <col min="12" max="12" width="15.42578125" customWidth="1"/>
    <col min="13" max="13" width="13.42578125" customWidth="1"/>
    <col min="14" max="14" width="76.42578125" customWidth="1"/>
  </cols>
  <sheetData>
    <row r="1" spans="1:14" ht="33" customHeight="1">
      <c r="A1" s="7" t="s">
        <v>37</v>
      </c>
      <c r="B1" s="8"/>
      <c r="C1" s="8"/>
      <c r="D1" s="8"/>
      <c r="E1" s="8"/>
      <c r="F1" s="8"/>
      <c r="G1" s="8"/>
      <c r="H1" s="8"/>
      <c r="I1" s="8"/>
      <c r="J1" s="8"/>
    </row>
    <row r="3" spans="1:14" ht="33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31</v>
      </c>
      <c r="H3" s="1" t="s">
        <v>32</v>
      </c>
      <c r="I3" s="1" t="s">
        <v>5</v>
      </c>
      <c r="J3" s="9" t="s">
        <v>6</v>
      </c>
      <c r="K3" s="10"/>
      <c r="L3" s="1" t="s">
        <v>7</v>
      </c>
      <c r="M3" s="1" t="s">
        <v>8</v>
      </c>
      <c r="N3" s="1" t="s">
        <v>9</v>
      </c>
    </row>
    <row r="4" spans="1:14" ht="15">
      <c r="B4" s="2" t="s">
        <v>18</v>
      </c>
      <c r="C4" s="2" t="s">
        <v>16</v>
      </c>
      <c r="D4" s="3">
        <v>64246</v>
      </c>
      <c r="E4" s="2"/>
      <c r="F4" s="2" t="s">
        <v>17</v>
      </c>
      <c r="G4" s="6">
        <v>42926</v>
      </c>
      <c r="H4" s="6">
        <v>42937</v>
      </c>
      <c r="I4" s="4">
        <v>42941</v>
      </c>
      <c r="J4" s="11">
        <v>43306</v>
      </c>
      <c r="K4" s="10"/>
      <c r="L4" s="5">
        <v>12</v>
      </c>
      <c r="M4" s="2" t="s">
        <v>14</v>
      </c>
      <c r="N4" s="5" t="s">
        <v>16</v>
      </c>
    </row>
    <row r="5" spans="1:14" ht="25.5">
      <c r="B5" s="2" t="s">
        <v>19</v>
      </c>
      <c r="C5" s="2" t="s">
        <v>20</v>
      </c>
      <c r="D5" s="3">
        <v>59000</v>
      </c>
      <c r="E5" s="2" t="s">
        <v>13</v>
      </c>
      <c r="F5" s="2" t="s">
        <v>33</v>
      </c>
      <c r="G5" s="6">
        <v>42923</v>
      </c>
      <c r="H5" s="6">
        <v>42954</v>
      </c>
      <c r="I5" s="4">
        <v>42954</v>
      </c>
      <c r="J5" s="11">
        <v>42996</v>
      </c>
      <c r="K5" s="10"/>
      <c r="L5" s="5">
        <v>1</v>
      </c>
      <c r="M5" s="2" t="s">
        <v>11</v>
      </c>
      <c r="N5" s="5" t="s">
        <v>20</v>
      </c>
    </row>
    <row r="6" spans="1:14" ht="38.25">
      <c r="B6" s="2" t="s">
        <v>21</v>
      </c>
      <c r="C6" s="2" t="s">
        <v>22</v>
      </c>
      <c r="D6" s="3">
        <v>1835000</v>
      </c>
      <c r="E6" s="2" t="s">
        <v>10</v>
      </c>
      <c r="F6" s="2" t="s">
        <v>35</v>
      </c>
      <c r="G6" s="6">
        <v>42858</v>
      </c>
      <c r="H6" s="6">
        <v>42973</v>
      </c>
      <c r="I6" s="4">
        <v>42973</v>
      </c>
      <c r="J6" s="11">
        <v>44897</v>
      </c>
      <c r="K6" s="10"/>
      <c r="L6" s="2"/>
      <c r="M6" s="2" t="s">
        <v>12</v>
      </c>
      <c r="N6" s="2" t="str">
        <f>C6</f>
        <v>Specialist Day Services for People with Dementia</v>
      </c>
    </row>
    <row r="7" spans="1:14" ht="25.5">
      <c r="B7" s="2" t="s">
        <v>23</v>
      </c>
      <c r="C7" s="2" t="s">
        <v>24</v>
      </c>
      <c r="D7" s="3">
        <v>59337</v>
      </c>
      <c r="E7" s="2" t="s">
        <v>10</v>
      </c>
      <c r="F7" s="2" t="s">
        <v>33</v>
      </c>
      <c r="G7" s="6">
        <v>42968</v>
      </c>
      <c r="H7" s="6">
        <v>42976</v>
      </c>
      <c r="I7" s="4">
        <v>42989</v>
      </c>
      <c r="J7" s="11">
        <v>43031</v>
      </c>
      <c r="K7" s="10"/>
      <c r="L7" s="5">
        <v>1</v>
      </c>
      <c r="M7" s="2" t="s">
        <v>11</v>
      </c>
      <c r="N7" s="5" t="str">
        <f t="shared" ref="N7:N10" si="0">C7</f>
        <v>Refurbishment works: Unit 29, Ransomes Europark, Ipswich</v>
      </c>
    </row>
    <row r="8" spans="1:14" ht="15">
      <c r="B8" s="2" t="s">
        <v>25</v>
      </c>
      <c r="C8" s="2" t="s">
        <v>26</v>
      </c>
      <c r="D8" s="3">
        <v>50000</v>
      </c>
      <c r="E8" s="2" t="s">
        <v>13</v>
      </c>
      <c r="F8" s="2" t="s">
        <v>34</v>
      </c>
      <c r="G8" s="6">
        <v>42998</v>
      </c>
      <c r="H8" s="6">
        <v>43007</v>
      </c>
      <c r="I8" s="4">
        <v>43009</v>
      </c>
      <c r="J8" s="11">
        <v>44104</v>
      </c>
      <c r="K8" s="10"/>
      <c r="L8" s="5">
        <v>36</v>
      </c>
      <c r="M8" s="2" t="s">
        <v>11</v>
      </c>
      <c r="N8" s="5" t="str">
        <f t="shared" si="0"/>
        <v>Business Objects</v>
      </c>
    </row>
    <row r="9" spans="1:14" ht="25.5">
      <c r="B9" s="2" t="s">
        <v>27</v>
      </c>
      <c r="C9" s="2" t="s">
        <v>28</v>
      </c>
      <c r="D9" s="3">
        <v>60000</v>
      </c>
      <c r="E9" s="2" t="s">
        <v>10</v>
      </c>
      <c r="F9" s="2" t="s">
        <v>15</v>
      </c>
      <c r="G9" s="6">
        <v>42947</v>
      </c>
      <c r="H9" s="6">
        <v>43046</v>
      </c>
      <c r="I9" s="4">
        <v>43009</v>
      </c>
      <c r="J9" s="11">
        <v>43189</v>
      </c>
      <c r="K9" s="10"/>
      <c r="L9" s="5">
        <v>6</v>
      </c>
      <c r="M9" s="2" t="s">
        <v>11</v>
      </c>
      <c r="N9" s="5" t="str">
        <f t="shared" si="0"/>
        <v>TENDER FOR THE PROVISION OF DEVELOPMENT ADVICE FOR A PROPOSED GARDEN VILLAGE</v>
      </c>
    </row>
    <row r="10" spans="1:14" ht="38.25">
      <c r="B10" s="2" t="s">
        <v>29</v>
      </c>
      <c r="C10" s="2" t="s">
        <v>30</v>
      </c>
      <c r="D10" s="3">
        <v>325000</v>
      </c>
      <c r="E10" s="2" t="s">
        <v>10</v>
      </c>
      <c r="F10" s="2" t="s">
        <v>36</v>
      </c>
      <c r="G10" s="6">
        <v>42943</v>
      </c>
      <c r="H10" s="6">
        <v>43017</v>
      </c>
      <c r="I10" s="4">
        <v>43022</v>
      </c>
      <c r="J10" s="11">
        <v>44865</v>
      </c>
      <c r="K10" s="10"/>
      <c r="L10" s="2"/>
      <c r="M10" s="2" t="s">
        <v>11</v>
      </c>
      <c r="N10" s="5" t="str">
        <f t="shared" si="0"/>
        <v>The Provision of Direct Payment Support Service</v>
      </c>
    </row>
  </sheetData>
  <autoFilter ref="B3:N10">
    <filterColumn colId="8" showButton="0"/>
  </autoFilter>
  <mergeCells count="9">
    <mergeCell ref="J10:K10"/>
    <mergeCell ref="J4:K4"/>
    <mergeCell ref="J5:K5"/>
    <mergeCell ref="J6:K6"/>
    <mergeCell ref="A1:J1"/>
    <mergeCell ref="J3:K3"/>
    <mergeCell ref="J7:K7"/>
    <mergeCell ref="J8:K8"/>
    <mergeCell ref="J9:K9"/>
  </mergeCells>
  <pageMargins left="0.78740157480314998" right="0.78740157480314998" top="0.78740157480314998" bottom="1.3811496062992099" header="0.78740157480314998" footer="0.78740157480314998"/>
  <pageSetup paperSize="9" orientation="portrait" horizontalDpi="300" verticalDpi="300"/>
  <headerFooter alignWithMargins="0">
    <oddFooter>&amp;L&amp;"Verdana,Regular"&amp;8 29 Sep 2017 08:45:27 
&amp;"-,Regular"Page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2017-18 Qtr 2 - ITT</vt:lpstr>
      <vt:lpstr>'2017-18 Qtr 2 - ITT'!Print_Titles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Powell</dc:creator>
  <cp:lastModifiedBy>Ross Pearce</cp:lastModifiedBy>
  <dcterms:created xsi:type="dcterms:W3CDTF">2017-10-19T07:10:10Z</dcterms:created>
  <dcterms:modified xsi:type="dcterms:W3CDTF">2017-10-19T08:51:33Z</dcterms:modified>
</cp:coreProperties>
</file>